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2\витяг запрлата керівника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Лист1!$A$1:$P$9</definedName>
  </definedNames>
  <calcPr calcId="162913"/>
</workbook>
</file>

<file path=xl/calcChain.xml><?xml version="1.0" encoding="utf-8"?>
<calcChain xmlns="http://schemas.openxmlformats.org/spreadsheetml/2006/main">
  <c r="H7" i="1" l="1"/>
  <c r="K5" i="1" l="1"/>
  <c r="M7" i="1" l="1"/>
  <c r="G7" i="1" l="1"/>
  <c r="I7" i="1"/>
  <c r="J7" i="1"/>
  <c r="N7" i="1"/>
  <c r="D7" i="1" l="1"/>
  <c r="O6" i="1" l="1"/>
  <c r="K6" i="1" l="1"/>
  <c r="P6" i="1" s="1"/>
  <c r="O5" i="1" l="1"/>
  <c r="L7" i="1" l="1"/>
  <c r="K7" i="1" l="1"/>
  <c r="P5" i="1" l="1"/>
  <c r="O7" i="1" l="1"/>
  <c r="F7" i="1"/>
  <c r="E7" i="1"/>
  <c r="P7" i="1" l="1"/>
</calcChain>
</file>

<file path=xl/sharedStrings.xml><?xml version="1.0" encoding="utf-8"?>
<sst xmlns="http://schemas.openxmlformats.org/spreadsheetml/2006/main" count="21" uniqueCount="21">
  <si>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</si>
  <si>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</si>
  <si>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</si>
  <si>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</si>
  <si>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</si>
  <si>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</si>
  <si>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</si>
  <si>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</si>
  <si>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</si>
  <si>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</si>
  <si>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</si>
  <si>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</si>
  <si>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</si>
  <si>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</si>
  <si>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</si>
  <si>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начальник Упр.</t>
  </si>
  <si>
    <t xml:space="preserve">Грошова допомога </t>
  </si>
  <si>
    <t>Відпускні</t>
  </si>
  <si>
    <t>Індексація</t>
  </si>
  <si>
    <t>Витяг з розрахунково-платіжної відомості № 6 за червень 2022 року</t>
  </si>
  <si>
    <t>Надбавка за інтенс. праці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</si>
</sst>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zoomScale="87" zoomScaleNormal="87" workbookViewId="0">
      <pane xSplit="1" topLeftCell="B1" activePane="topRight" state="frozen"/>
      <selection activeCell="A3" sqref="A3"/>
      <selection pane="topRight" activeCell="H3" sqref="H3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9" width="12.85546875" customWidth="1"/>
    <col min="10" max="10" width="13.7109375" customWidth="1"/>
    <col min="11" max="11" width="15" customWidth="1"/>
    <col min="12" max="12" width="13.140625" customWidth="1"/>
    <col min="13" max="13" width="13.42578125" customWidth="1"/>
    <col min="14" max="14" width="11.5703125" customWidth="1"/>
    <col min="15" max="15" width="14.140625" customWidth="1"/>
    <col min="16" max="16" width="14.28515625" customWidth="1"/>
    <col min="17" max="17" width="14.85546875" customWidth="1"/>
  </cols>
  <sheetData>
    <row r="1" spans="1:17" ht="26.25" customHeight="1" x14ac:dyDescent="0.3">
      <c r="D1" s="15" t="s">
        <v>19</v>
      </c>
      <c r="E1" s="15"/>
      <c r="F1" s="15"/>
      <c r="G1" s="15"/>
      <c r="H1" s="15"/>
      <c r="I1" s="15"/>
      <c r="J1" s="15"/>
      <c r="K1" s="15"/>
      <c r="L1" s="15"/>
      <c r="M1" s="15"/>
    </row>
    <row r="2" spans="1:17" ht="30" customHeight="1" x14ac:dyDescent="0.3">
      <c r="D2" s="7"/>
      <c r="E2" s="8"/>
      <c r="F2" s="8"/>
      <c r="G2" s="8"/>
      <c r="H2" s="8"/>
      <c r="I2" s="8"/>
      <c r="J2" s="8"/>
      <c r="K2" s="8"/>
      <c r="L2" s="9"/>
      <c r="M2" s="5"/>
      <c r="N2" s="5"/>
      <c r="O2" s="5"/>
      <c r="P2" s="5"/>
    </row>
    <row r="3" spans="1:17" ht="36" customHeight="1" x14ac:dyDescent="0.3">
      <c r="D3" s="7"/>
      <c r="E3" s="8"/>
      <c r="F3" s="8"/>
      <c r="G3" s="8"/>
      <c r="H3" s="8"/>
      <c r="I3" s="8"/>
      <c r="J3" s="8"/>
      <c r="K3" s="8"/>
      <c r="L3" s="9"/>
      <c r="M3" s="5"/>
      <c r="N3" s="5"/>
      <c r="O3" s="5"/>
      <c r="P3" s="5"/>
    </row>
    <row r="4" spans="1:17" ht="51.75" customHeight="1" x14ac:dyDescent="0.25">
      <c r="A4" s="1" t="s">
        <v>5</v>
      </c>
      <c r="B4" s="1"/>
      <c r="C4" s="12" t="s">
        <v>0</v>
      </c>
      <c r="D4" s="11" t="s">
        <v>1</v>
      </c>
      <c r="E4" s="11" t="s">
        <v>2</v>
      </c>
      <c r="F4" s="12" t="s">
        <v>4</v>
      </c>
      <c r="G4" s="12" t="s">
        <v>20</v>
      </c>
      <c r="H4" s="12" t="s">
        <v>18</v>
      </c>
      <c r="I4" s="12" t="s">
        <v>17</v>
      </c>
      <c r="J4" s="12" t="s">
        <v>16</v>
      </c>
      <c r="K4" s="13" t="s">
        <v>12</v>
      </c>
      <c r="L4" s="12" t="s">
        <v>6</v>
      </c>
      <c r="M4" s="12" t="s">
        <v>7</v>
      </c>
      <c r="N4" s="12" t="s">
        <v>8</v>
      </c>
      <c r="O4" s="12" t="s">
        <v>10</v>
      </c>
      <c r="P4" s="13" t="s">
        <v>11</v>
      </c>
    </row>
    <row r="5" spans="1:17" ht="20.100000000000001" customHeight="1" x14ac:dyDescent="0.3">
      <c r="A5" s="5" t="s">
        <v>14</v>
      </c>
      <c r="B5" s="1" t="s">
        <v>15</v>
      </c>
      <c r="C5" s="2">
        <v>22</v>
      </c>
      <c r="D5" s="4">
        <v>11200</v>
      </c>
      <c r="E5" s="4">
        <v>500</v>
      </c>
      <c r="F5" s="4">
        <v>672</v>
      </c>
      <c r="G5" s="4">
        <v>11200</v>
      </c>
      <c r="H5" s="4">
        <v>235.7</v>
      </c>
      <c r="I5" s="4"/>
      <c r="J5" s="4"/>
      <c r="K5" s="4">
        <f>SUM(D5:J5)</f>
        <v>23807.7</v>
      </c>
      <c r="L5" s="4">
        <v>4500</v>
      </c>
      <c r="M5" s="4">
        <v>4285.3900000000003</v>
      </c>
      <c r="N5" s="4">
        <v>357.12</v>
      </c>
      <c r="O5" s="4">
        <f>SUM(L5:N5)</f>
        <v>9142.51</v>
      </c>
      <c r="P5" s="4">
        <f>$K5-$O5</f>
        <v>14665.19</v>
      </c>
      <c r="Q5" s="4"/>
    </row>
    <row r="6" spans="1:17" ht="20.100000000000001" customHeight="1" x14ac:dyDescent="0.3">
      <c r="A6" s="5" t="s">
        <v>9</v>
      </c>
      <c r="B6" s="1" t="s">
        <v>13</v>
      </c>
      <c r="C6" s="2">
        <v>20</v>
      </c>
      <c r="D6" s="4">
        <v>8909.09</v>
      </c>
      <c r="E6" s="4">
        <v>545.45000000000005</v>
      </c>
      <c r="F6" s="4">
        <v>4454.45</v>
      </c>
      <c r="G6" s="4">
        <v>8909.09</v>
      </c>
      <c r="H6" s="4">
        <v>184.27</v>
      </c>
      <c r="I6" s="4">
        <v>1461.98</v>
      </c>
      <c r="J6" s="4">
        <v>19982.63</v>
      </c>
      <c r="K6" s="4">
        <f>SUM(D6:J6)</f>
        <v>44446.960000000006</v>
      </c>
      <c r="L6" s="4">
        <v>21000</v>
      </c>
      <c r="M6" s="4">
        <v>8000.45</v>
      </c>
      <c r="N6" s="4">
        <v>666.7</v>
      </c>
      <c r="O6" s="4">
        <f>SUM(L6:N6)</f>
        <v>29667.15</v>
      </c>
      <c r="P6" s="4">
        <f>$K6-$O6</f>
        <v>14779.810000000005</v>
      </c>
      <c r="Q6" s="4"/>
    </row>
    <row r="7" spans="1:17" s="3" customFormat="1" ht="20.100000000000001" customHeight="1" x14ac:dyDescent="0.3">
      <c r="A7" s="1" t="s">
        <v>3</v>
      </c>
      <c r="B7" s="1"/>
      <c r="C7" s="2"/>
      <c r="D7" s="4">
        <f t="shared" ref="D7:P7" si="0">SUM(D5:D6)</f>
        <v>20109.09</v>
      </c>
      <c r="E7" s="4">
        <f t="shared" si="0"/>
        <v>1045.45</v>
      </c>
      <c r="F7" s="4">
        <f t="shared" si="0"/>
        <v>5126.45</v>
      </c>
      <c r="G7" s="4">
        <f t="shared" si="0"/>
        <v>20109.09</v>
      </c>
      <c r="H7" s="4">
        <f t="shared" si="0"/>
        <v>419.97</v>
      </c>
      <c r="I7" s="4">
        <f t="shared" si="0"/>
        <v>1461.98</v>
      </c>
      <c r="J7" s="4">
        <f t="shared" si="0"/>
        <v>19982.63</v>
      </c>
      <c r="K7" s="4">
        <f t="shared" si="0"/>
        <v>68254.66</v>
      </c>
      <c r="L7" s="4">
        <f t="shared" si="0"/>
        <v>25500</v>
      </c>
      <c r="M7" s="4">
        <f t="shared" si="0"/>
        <v>12285.84</v>
      </c>
      <c r="N7" s="4">
        <f t="shared" si="0"/>
        <v>1023.82</v>
      </c>
      <c r="O7" s="4">
        <f t="shared" si="0"/>
        <v>38809.660000000003</v>
      </c>
      <c r="P7" s="4">
        <f t="shared" si="0"/>
        <v>29445.000000000007</v>
      </c>
      <c r="Q7" s="14"/>
    </row>
    <row r="8" spans="1:17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0"/>
      <c r="N9" s="10"/>
      <c r="O9" s="1"/>
      <c r="P9" s="10"/>
    </row>
    <row r="11" spans="1:17" x14ac:dyDescent="0.2">
      <c r="K11" s="6"/>
    </row>
  </sheetData>
  <mergeCells count="1">
    <mergeCell ref="D1:M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2022-06-28T11:40:02Z</cp:lastPrinted>
  <dcterms:created xsi:type="dcterms:W3CDTF">2008-05-27T14:02:06Z</dcterms:created>
  <dcterms:modified xsi:type="dcterms:W3CDTF">2022-09-19T13:33:30Z</dcterms:modified>
</cp:coreProperties>
</file>